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 (2)" sheetId="1" r:id="rId1"/>
  </sheets>
  <definedNames>
    <definedName name="_xlnm.Print_Titles" localSheetId="0">'Лист1 (2)'!$1:$2</definedName>
    <definedName name="_xlnm.Print_Area" localSheetId="0">'Лист1 (2)'!$A$1:$C$72</definedName>
  </definedNames>
  <calcPr calcId="145621"/>
</workbook>
</file>

<file path=xl/calcChain.xml><?xml version="1.0" encoding="utf-8"?>
<calcChain xmlns="http://schemas.openxmlformats.org/spreadsheetml/2006/main">
  <c r="E75" i="1" l="1"/>
  <c r="D75" i="1"/>
  <c r="E73" i="1"/>
  <c r="D73" i="1"/>
  <c r="E51" i="1"/>
  <c r="D51" i="1"/>
  <c r="E32" i="1"/>
  <c r="D32" i="1"/>
  <c r="E14" i="1"/>
  <c r="D14" i="1"/>
</calcChain>
</file>

<file path=xl/sharedStrings.xml><?xml version="1.0" encoding="utf-8"?>
<sst xmlns="http://schemas.openxmlformats.org/spreadsheetml/2006/main" count="206" uniqueCount="138">
  <si>
    <t>Информация о предварительном комплектовании 10 классов на 2021-2022 учебный год</t>
  </si>
  <si>
    <t>Наименование ОУ</t>
  </si>
  <si>
    <t>Количество классов, учащихся</t>
  </si>
  <si>
    <t>Профиль</t>
  </si>
  <si>
    <t xml:space="preserve">Центральный район </t>
  </si>
  <si>
    <t>МБОУ СОШ № 12</t>
  </si>
  <si>
    <t>1 класс - 36 учащихся</t>
  </si>
  <si>
    <t>естественно-научный, технологический, гуманитарный</t>
  </si>
  <si>
    <t>МБОУ СОШ № 30</t>
  </si>
  <si>
    <t>3 класса - 120 учащихся</t>
  </si>
  <si>
    <t>Гуманитарный, естественно-научный, социально-экономический, технологический</t>
  </si>
  <si>
    <t>МБОУ СОШ № 32</t>
  </si>
  <si>
    <t>2 класса - 60 учащихся</t>
  </si>
  <si>
    <t xml:space="preserve"> Социально-экономический, гуманитарный, технологический</t>
  </si>
  <si>
    <t>МАОУ "СШ № 33"</t>
  </si>
  <si>
    <t>1 класс - 30 учащихся</t>
  </si>
  <si>
    <t>Универсальный с углубленным изучением русского языка, математики, физики, иностранного (английского) языка</t>
  </si>
  <si>
    <t>МАОУ "СШ № 35"</t>
  </si>
  <si>
    <t xml:space="preserve">2 класса - 60 учащихся </t>
  </si>
  <si>
    <t>социально-экономический, естественно-научный</t>
  </si>
  <si>
    <t>МБОУ СОШ № 63</t>
  </si>
  <si>
    <t xml:space="preserve">технологический, естественно-научный, гуманитарный </t>
  </si>
  <si>
    <t>МАОУ "Гимназия № 3"</t>
  </si>
  <si>
    <t>4 класса - 120 учащихся</t>
  </si>
  <si>
    <t>гуманитарный, естественно-научный, технологический, социально-экономический</t>
  </si>
  <si>
    <t>МБОУ гимназия № 5</t>
  </si>
  <si>
    <t>гуманитарный</t>
  </si>
  <si>
    <t>МАОУ "Лицей "Ступени"</t>
  </si>
  <si>
    <t>1 класс - 45 учащихся</t>
  </si>
  <si>
    <t>естественно-научный, технологический, социально-экономический</t>
  </si>
  <si>
    <t>МАОУ "ЛИТ"</t>
  </si>
  <si>
    <t>технологический</t>
  </si>
  <si>
    <t>Железнодорожный район</t>
  </si>
  <si>
    <t>МАОУ СОШ № 1</t>
  </si>
  <si>
    <t>1 класс - 32 учащихся</t>
  </si>
  <si>
    <t>Технологический, социально-экономический</t>
  </si>
  <si>
    <t>МБОУ СОШ № 9</t>
  </si>
  <si>
    <t>Универсальный с углубленным изучением русского языка</t>
  </si>
  <si>
    <t>МАОУ "СШ № 13"</t>
  </si>
  <si>
    <t>1 класс - 34 учащихся</t>
  </si>
  <si>
    <t>Универсальный с углубленным изучение русского языка</t>
  </si>
  <si>
    <t>МБОУСОШ № 15</t>
  </si>
  <si>
    <t>универсальный с углубленным изучением физики и математики, социально-экономический</t>
  </si>
  <si>
    <t>МБОУ "СШ № 23"</t>
  </si>
  <si>
    <t>социально-экономический</t>
  </si>
  <si>
    <t>МАОУ "СШ № 26"</t>
  </si>
  <si>
    <t>МАОУ СШ № 27</t>
  </si>
  <si>
    <t>Универсальный с углубленным изучением математики, истории, право, технологический</t>
  </si>
  <si>
    <t>МАОУ "СШ № 40"</t>
  </si>
  <si>
    <t>МАОУ "СШ № 47"</t>
  </si>
  <si>
    <t>социально-экономический, естественно-научный, гуманитарный</t>
  </si>
  <si>
    <t>МАОУ "СШ № 66"</t>
  </si>
  <si>
    <t>1 класс - 25 учащихся</t>
  </si>
  <si>
    <t>Универсальный с углубленным изучением русского языка, алегбры, геометрии</t>
  </si>
  <si>
    <t>МБОУ «СШ № 76 имени А.А. Есягина»</t>
  </si>
  <si>
    <t>1 класс - 25 уащихся</t>
  </si>
  <si>
    <t>универсальный с углубленным изучением русского языка, алгебры</t>
  </si>
  <si>
    <t>МАОУ СОШ № 77</t>
  </si>
  <si>
    <t>естественно-научный</t>
  </si>
  <si>
    <t>МАОУ "СШ с УИОП № 80"</t>
  </si>
  <si>
    <t>гуманитарный, естетсвенно-научный, технологический</t>
  </si>
  <si>
    <t>МАОУ "Лицей "Звёздный"</t>
  </si>
  <si>
    <t>1 класс - 26 учащихся</t>
  </si>
  <si>
    <t>МАОУ "Академический лицей"</t>
  </si>
  <si>
    <t>универсальный с индивидуальным учебным планом</t>
  </si>
  <si>
    <t xml:space="preserve">МАОУ "МПЛ" </t>
  </si>
  <si>
    <t>МАОУ гимназия № 6</t>
  </si>
  <si>
    <t>технологический, социально-экономический</t>
  </si>
  <si>
    <t>Кировский, Краснофлотский районы</t>
  </si>
  <si>
    <t>МБОУ кадетская школа № 1 им. Ф.Ф. Ушакова</t>
  </si>
  <si>
    <t>МБОУ СОШ № 2 п. Березовка</t>
  </si>
  <si>
    <t>универсальный с углубленным изучением русского языка и истории</t>
  </si>
  <si>
    <t>МАОУ "Школа МЧС"</t>
  </si>
  <si>
    <t>универсальный</t>
  </si>
  <si>
    <t>МБОУ СОШ № 6</t>
  </si>
  <si>
    <t xml:space="preserve">социально-экономический </t>
  </si>
  <si>
    <t>МБОУ СОШ № 16</t>
  </si>
  <si>
    <t>универсальный с углубленным изучением русского языка</t>
  </si>
  <si>
    <t>МБОУ СОШ № 38</t>
  </si>
  <si>
    <t>МБОУ СОШ № 43</t>
  </si>
  <si>
    <t>социально-экономический, универсальный с педагогической направленностью</t>
  </si>
  <si>
    <t>МБОУ СОШ № 44</t>
  </si>
  <si>
    <t xml:space="preserve">технологический, универсальный </t>
  </si>
  <si>
    <t>МАОУ "СШ № 51"</t>
  </si>
  <si>
    <t>МАОУ "СШ № 58"</t>
  </si>
  <si>
    <t>универсальный с углубленным изучением математики</t>
  </si>
  <si>
    <t>МБОУ гимназия № 7</t>
  </si>
  <si>
    <t>гуманитарный, социально-экономический</t>
  </si>
  <si>
    <t>МБОУ гимназия № 8</t>
  </si>
  <si>
    <t>2 класса - 68 учащихся</t>
  </si>
  <si>
    <t>гуманитарный, социально-экономический, технологический, естественно-научный</t>
  </si>
  <si>
    <t>МАОУ "Экономическая гимназия"</t>
  </si>
  <si>
    <t>гуманитарный, индивидуальный учебный план</t>
  </si>
  <si>
    <t>МАОУ "Военно-морской лицей"</t>
  </si>
  <si>
    <t>МАОУ "Политехнический лицей"</t>
  </si>
  <si>
    <t>технологический, естественно-научный, универсальный</t>
  </si>
  <si>
    <t>МАОУ "Математический лицей"</t>
  </si>
  <si>
    <t>2 класса - 52 учащихся</t>
  </si>
  <si>
    <t>Индустриальный район</t>
  </si>
  <si>
    <t>МАОУ "СШ № 10"</t>
  </si>
  <si>
    <t>2 класса - 50 учащихся</t>
  </si>
  <si>
    <t>МАОУ "СШ № 19"</t>
  </si>
  <si>
    <t>МБОУ СОШ № 24</t>
  </si>
  <si>
    <t>МБОУ СОШ № 29</t>
  </si>
  <si>
    <t>МБОУ СОШ № 39</t>
  </si>
  <si>
    <t>МБОУ СОШ № 46</t>
  </si>
  <si>
    <t>МБОУ "СШ № 49 имени героев-даманцев"</t>
  </si>
  <si>
    <t>универсальный с углубленным изучением русского языка и математики, технологический</t>
  </si>
  <si>
    <t>МБОУ СОШ № 52</t>
  </si>
  <si>
    <t>МБОУ СОШ № 56</t>
  </si>
  <si>
    <t>МБОУ СОШ № 62</t>
  </si>
  <si>
    <t>МБОУ СОШ № 68</t>
  </si>
  <si>
    <t>2 класса - 72 учащихся</t>
  </si>
  <si>
    <t>социально-экономический, универсальный</t>
  </si>
  <si>
    <t>МБОУ СОШ № 67</t>
  </si>
  <si>
    <t>универсальный с углубленным изучением русского языка и математики</t>
  </si>
  <si>
    <t>МБОУ СОШ № 70</t>
  </si>
  <si>
    <t>МБОУ СОШ № 72</t>
  </si>
  <si>
    <t>социально-экономический, технологический</t>
  </si>
  <si>
    <t>МБОУ "СШ № 83"</t>
  </si>
  <si>
    <t>1 класс - 35 учащихся</t>
  </si>
  <si>
    <t xml:space="preserve">универсальный </t>
  </si>
  <si>
    <t>МБОУ СОШ № 85</t>
  </si>
  <si>
    <t>социально-экономический, универсальный с углубленным изучением отдельных предметов</t>
  </si>
  <si>
    <t>МБОУ СОШ № 87</t>
  </si>
  <si>
    <t>МБОУ лицей "Вектор"</t>
  </si>
  <si>
    <t>социально-экономический, гуманитарный</t>
  </si>
  <si>
    <t>МБОУ гимназия № 1</t>
  </si>
  <si>
    <t>индивидуальный учебный план</t>
  </si>
  <si>
    <t>МБОУ лицей "РИТМ"</t>
  </si>
  <si>
    <t>МБОУ "Правовой лицей"</t>
  </si>
  <si>
    <t>МАОУ гимназия № 4</t>
  </si>
  <si>
    <t>2 класса - 56 учащихся</t>
  </si>
  <si>
    <t>технологический, гуманитарный</t>
  </si>
  <si>
    <t>естественно-научный, социально-экономический</t>
  </si>
  <si>
    <t>МБОУ "СОШ № 1 им. С.В. Орлова"</t>
  </si>
  <si>
    <t xml:space="preserve">1 класс - 30 учащихся </t>
  </si>
  <si>
    <t>универсальный с углубленным изучением математики и 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</si>
</sst>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34" zoomScaleNormal="100" workbookViewId="0">
      <selection activeCell="J6" sqref="J6"/>
    </sheetView>
  </sheetViews>
  <sheetFormatPr defaultRowHeight="18.75" x14ac:dyDescent="0.25"/>
  <cols>
    <col min="1" max="1" width="29.85546875" style="1" customWidth="1"/>
    <col min="2" max="2" width="38.7109375" style="1" customWidth="1"/>
    <col min="3" max="3" width="66.5703125" style="1" bestFit="1" customWidth="1"/>
    <col min="4" max="16384" width="9.140625" style="1"/>
  </cols>
  <sheetData>
    <row r="1" spans="1:5" x14ac:dyDescent="0.25">
      <c r="A1" s="8" t="s">
        <v>0</v>
      </c>
      <c r="B1" s="9"/>
      <c r="C1" s="10"/>
    </row>
    <row r="2" spans="1:5" ht="37.5" x14ac:dyDescent="0.25">
      <c r="A2" s="11" t="s">
        <v>1</v>
      </c>
      <c r="B2" s="2" t="s">
        <v>2</v>
      </c>
      <c r="C2" s="12" t="s">
        <v>3</v>
      </c>
    </row>
    <row r="3" spans="1:5" x14ac:dyDescent="0.25">
      <c r="A3" s="13" t="s">
        <v>4</v>
      </c>
      <c r="B3" s="7"/>
      <c r="C3" s="14"/>
    </row>
    <row r="4" spans="1:5" ht="37.5" x14ac:dyDescent="0.25">
      <c r="A4" s="11" t="s">
        <v>5</v>
      </c>
      <c r="B4" s="3" t="s">
        <v>6</v>
      </c>
      <c r="C4" s="15" t="s">
        <v>7</v>
      </c>
      <c r="D4" s="1">
        <v>1</v>
      </c>
      <c r="E4" s="1">
        <v>36</v>
      </c>
    </row>
    <row r="5" spans="1:5" ht="37.5" x14ac:dyDescent="0.25">
      <c r="A5" s="11" t="s">
        <v>8</v>
      </c>
      <c r="B5" s="3" t="s">
        <v>9</v>
      </c>
      <c r="C5" s="15" t="s">
        <v>10</v>
      </c>
      <c r="D5" s="1">
        <v>3</v>
      </c>
      <c r="E5" s="1">
        <v>120</v>
      </c>
    </row>
    <row r="6" spans="1:5" ht="37.5" x14ac:dyDescent="0.25">
      <c r="A6" s="11" t="s">
        <v>11</v>
      </c>
      <c r="B6" s="3" t="s">
        <v>12</v>
      </c>
      <c r="C6" s="15" t="s">
        <v>13</v>
      </c>
      <c r="D6" s="1">
        <v>2</v>
      </c>
      <c r="E6" s="1">
        <v>60</v>
      </c>
    </row>
    <row r="7" spans="1:5" ht="56.25" x14ac:dyDescent="0.25">
      <c r="A7" s="11" t="s">
        <v>14</v>
      </c>
      <c r="B7" s="3" t="s">
        <v>15</v>
      </c>
      <c r="C7" s="16" t="s">
        <v>16</v>
      </c>
      <c r="D7" s="1">
        <v>1</v>
      </c>
      <c r="E7" s="1">
        <v>30</v>
      </c>
    </row>
    <row r="8" spans="1:5" x14ac:dyDescent="0.25">
      <c r="A8" s="11" t="s">
        <v>17</v>
      </c>
      <c r="B8" s="3" t="s">
        <v>18</v>
      </c>
      <c r="C8" s="15" t="s">
        <v>19</v>
      </c>
      <c r="D8" s="1">
        <v>2</v>
      </c>
      <c r="E8" s="1">
        <v>60</v>
      </c>
    </row>
    <row r="9" spans="1:5" ht="37.5" x14ac:dyDescent="0.25">
      <c r="A9" s="11" t="s">
        <v>20</v>
      </c>
      <c r="B9" s="3" t="s">
        <v>12</v>
      </c>
      <c r="C9" s="15" t="s">
        <v>21</v>
      </c>
      <c r="D9" s="1">
        <v>2</v>
      </c>
      <c r="E9" s="1">
        <v>60</v>
      </c>
    </row>
    <row r="10" spans="1:5" ht="37.5" x14ac:dyDescent="0.25">
      <c r="A10" s="11" t="s">
        <v>22</v>
      </c>
      <c r="B10" s="3" t="s">
        <v>23</v>
      </c>
      <c r="C10" s="15" t="s">
        <v>24</v>
      </c>
      <c r="D10" s="1">
        <v>4</v>
      </c>
      <c r="E10" s="1">
        <v>120</v>
      </c>
    </row>
    <row r="11" spans="1:5" x14ac:dyDescent="0.25">
      <c r="A11" s="11" t="s">
        <v>25</v>
      </c>
      <c r="B11" s="3" t="s">
        <v>12</v>
      </c>
      <c r="C11" s="15" t="s">
        <v>26</v>
      </c>
      <c r="D11" s="1">
        <v>2</v>
      </c>
      <c r="E11" s="1">
        <v>60</v>
      </c>
    </row>
    <row r="12" spans="1:5" ht="37.5" x14ac:dyDescent="0.25">
      <c r="A12" s="11" t="s">
        <v>27</v>
      </c>
      <c r="B12" s="3" t="s">
        <v>28</v>
      </c>
      <c r="C12" s="15" t="s">
        <v>29</v>
      </c>
      <c r="D12" s="1">
        <v>1</v>
      </c>
      <c r="E12" s="1">
        <v>45</v>
      </c>
    </row>
    <row r="13" spans="1:5" x14ac:dyDescent="0.25">
      <c r="A13" s="11" t="s">
        <v>30</v>
      </c>
      <c r="B13" s="3" t="s">
        <v>12</v>
      </c>
      <c r="C13" s="15" t="s">
        <v>31</v>
      </c>
      <c r="D13" s="1">
        <v>2</v>
      </c>
      <c r="E13" s="1">
        <v>60</v>
      </c>
    </row>
    <row r="14" spans="1:5" x14ac:dyDescent="0.25">
      <c r="A14" s="13" t="s">
        <v>32</v>
      </c>
      <c r="B14" s="7"/>
      <c r="C14" s="14"/>
      <c r="D14" s="6">
        <f>SUM(D4:D13)</f>
        <v>20</v>
      </c>
      <c r="E14" s="6">
        <f>SUM(E4:E13)</f>
        <v>651</v>
      </c>
    </row>
    <row r="15" spans="1:5" x14ac:dyDescent="0.25">
      <c r="A15" s="11" t="s">
        <v>33</v>
      </c>
      <c r="B15" s="3" t="s">
        <v>34</v>
      </c>
      <c r="C15" s="15" t="s">
        <v>35</v>
      </c>
      <c r="D15" s="1">
        <v>1</v>
      </c>
      <c r="E15" s="1">
        <v>32</v>
      </c>
    </row>
    <row r="16" spans="1:5" ht="37.5" x14ac:dyDescent="0.25">
      <c r="A16" s="11" t="s">
        <v>36</v>
      </c>
      <c r="B16" s="3" t="s">
        <v>15</v>
      </c>
      <c r="C16" s="16" t="s">
        <v>37</v>
      </c>
      <c r="D16" s="1">
        <v>1</v>
      </c>
      <c r="E16" s="1">
        <v>30</v>
      </c>
    </row>
    <row r="17" spans="1:5" ht="37.5" x14ac:dyDescent="0.25">
      <c r="A17" s="11" t="s">
        <v>38</v>
      </c>
      <c r="B17" s="3" t="s">
        <v>39</v>
      </c>
      <c r="C17" s="16" t="s">
        <v>40</v>
      </c>
      <c r="D17" s="1">
        <v>1</v>
      </c>
      <c r="E17" s="1">
        <v>34</v>
      </c>
    </row>
    <row r="18" spans="1:5" ht="37.5" x14ac:dyDescent="0.25">
      <c r="A18" s="11" t="s">
        <v>41</v>
      </c>
      <c r="B18" s="3" t="s">
        <v>15</v>
      </c>
      <c r="C18" s="16" t="s">
        <v>42</v>
      </c>
      <c r="D18" s="1">
        <v>1</v>
      </c>
      <c r="E18" s="1">
        <v>30</v>
      </c>
    </row>
    <row r="19" spans="1:5" x14ac:dyDescent="0.25">
      <c r="A19" s="11" t="s">
        <v>43</v>
      </c>
      <c r="B19" s="3" t="s">
        <v>15</v>
      </c>
      <c r="C19" s="15" t="s">
        <v>44</v>
      </c>
      <c r="D19" s="1">
        <v>1</v>
      </c>
      <c r="E19" s="1">
        <v>30</v>
      </c>
    </row>
    <row r="20" spans="1:5" x14ac:dyDescent="0.25">
      <c r="A20" s="11" t="s">
        <v>45</v>
      </c>
      <c r="B20" s="3" t="s">
        <v>15</v>
      </c>
      <c r="C20" s="15" t="s">
        <v>26</v>
      </c>
      <c r="D20" s="1">
        <v>1</v>
      </c>
      <c r="E20" s="1">
        <v>30</v>
      </c>
    </row>
    <row r="21" spans="1:5" ht="37.5" x14ac:dyDescent="0.25">
      <c r="A21" s="11" t="s">
        <v>46</v>
      </c>
      <c r="B21" s="3" t="s">
        <v>12</v>
      </c>
      <c r="C21" s="16" t="s">
        <v>47</v>
      </c>
      <c r="D21" s="1">
        <v>2</v>
      </c>
      <c r="E21" s="1">
        <v>60</v>
      </c>
    </row>
    <row r="22" spans="1:5" x14ac:dyDescent="0.25">
      <c r="A22" s="11" t="s">
        <v>48</v>
      </c>
      <c r="B22" s="3" t="s">
        <v>34</v>
      </c>
      <c r="C22" s="15" t="s">
        <v>44</v>
      </c>
      <c r="D22" s="1">
        <v>1</v>
      </c>
      <c r="E22" s="1">
        <v>32</v>
      </c>
    </row>
    <row r="23" spans="1:5" ht="37.5" x14ac:dyDescent="0.25">
      <c r="A23" s="11" t="s">
        <v>49</v>
      </c>
      <c r="B23" s="3" t="s">
        <v>12</v>
      </c>
      <c r="C23" s="15" t="s">
        <v>50</v>
      </c>
      <c r="D23" s="1">
        <v>2</v>
      </c>
      <c r="E23" s="1">
        <v>60</v>
      </c>
    </row>
    <row r="24" spans="1:5" ht="37.5" x14ac:dyDescent="0.25">
      <c r="A24" s="11" t="s">
        <v>51</v>
      </c>
      <c r="B24" s="3" t="s">
        <v>52</v>
      </c>
      <c r="C24" s="16" t="s">
        <v>53</v>
      </c>
      <c r="D24" s="1">
        <v>1</v>
      </c>
      <c r="E24" s="1">
        <v>25</v>
      </c>
    </row>
    <row r="25" spans="1:5" ht="37.5" x14ac:dyDescent="0.3">
      <c r="A25" s="17" t="s">
        <v>54</v>
      </c>
      <c r="B25" s="3" t="s">
        <v>55</v>
      </c>
      <c r="C25" s="16" t="s">
        <v>56</v>
      </c>
      <c r="D25" s="1">
        <v>1</v>
      </c>
      <c r="E25" s="1">
        <v>25</v>
      </c>
    </row>
    <row r="26" spans="1:5" x14ac:dyDescent="0.25">
      <c r="A26" s="11" t="s">
        <v>57</v>
      </c>
      <c r="B26" s="3" t="s">
        <v>34</v>
      </c>
      <c r="C26" s="15" t="s">
        <v>58</v>
      </c>
      <c r="D26" s="1">
        <v>1</v>
      </c>
      <c r="E26" s="1">
        <v>32</v>
      </c>
    </row>
    <row r="27" spans="1:5" ht="37.5" x14ac:dyDescent="0.25">
      <c r="A27" s="11" t="s">
        <v>59</v>
      </c>
      <c r="B27" s="3" t="s">
        <v>12</v>
      </c>
      <c r="C27" s="15" t="s">
        <v>60</v>
      </c>
      <c r="D27" s="1">
        <v>2</v>
      </c>
      <c r="E27" s="1">
        <v>60</v>
      </c>
    </row>
    <row r="28" spans="1:5" ht="37.5" x14ac:dyDescent="0.25">
      <c r="A28" s="11" t="s">
        <v>61</v>
      </c>
      <c r="B28" s="3" t="s">
        <v>62</v>
      </c>
      <c r="C28" s="15" t="s">
        <v>31</v>
      </c>
      <c r="D28" s="1">
        <v>1</v>
      </c>
      <c r="E28" s="1">
        <v>26</v>
      </c>
    </row>
    <row r="29" spans="1:5" ht="56.25" x14ac:dyDescent="0.25">
      <c r="A29" s="11" t="s">
        <v>63</v>
      </c>
      <c r="B29" s="3" t="s">
        <v>15</v>
      </c>
      <c r="C29" s="16" t="s">
        <v>64</v>
      </c>
      <c r="D29" s="1">
        <v>1</v>
      </c>
      <c r="E29" s="1">
        <v>30</v>
      </c>
    </row>
    <row r="30" spans="1:5" x14ac:dyDescent="0.25">
      <c r="A30" s="11" t="s">
        <v>65</v>
      </c>
      <c r="B30" s="3" t="s">
        <v>34</v>
      </c>
      <c r="C30" s="15" t="s">
        <v>44</v>
      </c>
      <c r="D30" s="1">
        <v>1</v>
      </c>
      <c r="E30" s="1">
        <v>32</v>
      </c>
    </row>
    <row r="31" spans="1:5" x14ac:dyDescent="0.25">
      <c r="A31" s="11" t="s">
        <v>66</v>
      </c>
      <c r="B31" s="3" t="s">
        <v>34</v>
      </c>
      <c r="C31" s="15" t="s">
        <v>134</v>
      </c>
      <c r="D31" s="1">
        <v>1</v>
      </c>
      <c r="E31" s="1">
        <v>32</v>
      </c>
    </row>
    <row r="32" spans="1:5" x14ac:dyDescent="0.25">
      <c r="A32" s="13" t="s">
        <v>68</v>
      </c>
      <c r="B32" s="7"/>
      <c r="C32" s="14"/>
      <c r="D32" s="6">
        <f>SUM(D15:D31)</f>
        <v>20</v>
      </c>
      <c r="E32" s="6">
        <f>SUM(E15:E31)</f>
        <v>600</v>
      </c>
    </row>
    <row r="33" spans="1:5" ht="56.25" x14ac:dyDescent="0.25">
      <c r="A33" s="11" t="s">
        <v>69</v>
      </c>
      <c r="B33" s="3" t="s">
        <v>15</v>
      </c>
      <c r="C33" s="15" t="s">
        <v>44</v>
      </c>
      <c r="D33" s="1">
        <v>1</v>
      </c>
      <c r="E33" s="1">
        <v>30</v>
      </c>
    </row>
    <row r="34" spans="1:5" ht="37.5" x14ac:dyDescent="0.25">
      <c r="A34" s="11" t="s">
        <v>135</v>
      </c>
      <c r="B34" s="3" t="s">
        <v>136</v>
      </c>
      <c r="C34" s="16" t="s">
        <v>73</v>
      </c>
      <c r="D34" s="1">
        <v>1</v>
      </c>
      <c r="E34" s="1">
        <v>30</v>
      </c>
    </row>
    <row r="35" spans="1:5" ht="37.5" x14ac:dyDescent="0.25">
      <c r="A35" s="11" t="s">
        <v>70</v>
      </c>
      <c r="B35" s="3" t="s">
        <v>15</v>
      </c>
      <c r="C35" s="16" t="s">
        <v>71</v>
      </c>
      <c r="D35" s="1">
        <v>1</v>
      </c>
      <c r="E35" s="1">
        <v>30</v>
      </c>
    </row>
    <row r="36" spans="1:5" ht="37.5" x14ac:dyDescent="0.25">
      <c r="A36" s="11" t="s">
        <v>72</v>
      </c>
      <c r="B36" s="3" t="s">
        <v>52</v>
      </c>
      <c r="C36" s="16" t="s">
        <v>73</v>
      </c>
      <c r="D36" s="1">
        <v>1</v>
      </c>
      <c r="E36" s="1">
        <v>25</v>
      </c>
    </row>
    <row r="37" spans="1:5" x14ac:dyDescent="0.25">
      <c r="A37" s="11" t="s">
        <v>74</v>
      </c>
      <c r="B37" s="3" t="s">
        <v>15</v>
      </c>
      <c r="C37" s="15" t="s">
        <v>75</v>
      </c>
      <c r="D37" s="1">
        <v>1</v>
      </c>
      <c r="E37" s="1">
        <v>30</v>
      </c>
    </row>
    <row r="38" spans="1:5" ht="37.5" x14ac:dyDescent="0.25">
      <c r="A38" s="11" t="s">
        <v>76</v>
      </c>
      <c r="B38" s="3" t="s">
        <v>52</v>
      </c>
      <c r="C38" s="16" t="s">
        <v>77</v>
      </c>
      <c r="D38" s="1">
        <v>1</v>
      </c>
      <c r="E38" s="1">
        <v>25</v>
      </c>
    </row>
    <row r="39" spans="1:5" x14ac:dyDescent="0.25">
      <c r="A39" s="11" t="s">
        <v>78</v>
      </c>
      <c r="B39" s="3" t="s">
        <v>52</v>
      </c>
      <c r="C39" s="15" t="s">
        <v>26</v>
      </c>
      <c r="D39" s="1">
        <v>1</v>
      </c>
      <c r="E39" s="1">
        <v>25</v>
      </c>
    </row>
    <row r="40" spans="1:5" ht="37.5" x14ac:dyDescent="0.25">
      <c r="A40" s="11" t="s">
        <v>79</v>
      </c>
      <c r="B40" s="3" t="s">
        <v>12</v>
      </c>
      <c r="C40" s="16" t="s">
        <v>80</v>
      </c>
      <c r="D40" s="1">
        <v>2</v>
      </c>
      <c r="E40" s="1">
        <v>60</v>
      </c>
    </row>
    <row r="41" spans="1:5" x14ac:dyDescent="0.25">
      <c r="A41" s="11" t="s">
        <v>81</v>
      </c>
      <c r="B41" s="3" t="s">
        <v>12</v>
      </c>
      <c r="C41" s="15" t="s">
        <v>82</v>
      </c>
      <c r="D41" s="1">
        <v>2</v>
      </c>
      <c r="E41" s="1">
        <v>60</v>
      </c>
    </row>
    <row r="42" spans="1:5" x14ac:dyDescent="0.25">
      <c r="A42" s="11" t="s">
        <v>83</v>
      </c>
      <c r="B42" s="3" t="s">
        <v>52</v>
      </c>
      <c r="C42" s="16" t="s">
        <v>73</v>
      </c>
      <c r="D42" s="1">
        <v>1</v>
      </c>
      <c r="E42" s="1">
        <v>25</v>
      </c>
    </row>
    <row r="43" spans="1:5" x14ac:dyDescent="0.25">
      <c r="A43" s="11" t="s">
        <v>84</v>
      </c>
      <c r="B43" s="3" t="s">
        <v>52</v>
      </c>
      <c r="C43" s="16" t="s">
        <v>85</v>
      </c>
      <c r="D43" s="1">
        <v>1</v>
      </c>
      <c r="E43" s="1">
        <v>25</v>
      </c>
    </row>
    <row r="44" spans="1:5" x14ac:dyDescent="0.25">
      <c r="A44" s="11" t="s">
        <v>131</v>
      </c>
      <c r="B44" s="3" t="s">
        <v>132</v>
      </c>
      <c r="C44" s="15" t="s">
        <v>133</v>
      </c>
      <c r="D44" s="1">
        <v>2</v>
      </c>
      <c r="E44" s="1">
        <v>56</v>
      </c>
    </row>
    <row r="45" spans="1:5" x14ac:dyDescent="0.25">
      <c r="A45" s="11" t="s">
        <v>86</v>
      </c>
      <c r="B45" s="3" t="s">
        <v>12</v>
      </c>
      <c r="C45" s="15" t="s">
        <v>87</v>
      </c>
      <c r="D45" s="1">
        <v>2</v>
      </c>
      <c r="E45" s="1">
        <v>60</v>
      </c>
    </row>
    <row r="46" spans="1:5" ht="37.5" x14ac:dyDescent="0.25">
      <c r="A46" s="11" t="s">
        <v>88</v>
      </c>
      <c r="B46" s="3" t="s">
        <v>89</v>
      </c>
      <c r="C46" s="15" t="s">
        <v>90</v>
      </c>
      <c r="D46" s="1">
        <v>2</v>
      </c>
      <c r="E46" s="1">
        <v>68</v>
      </c>
    </row>
    <row r="47" spans="1:5" ht="56.25" x14ac:dyDescent="0.25">
      <c r="A47" s="11" t="s">
        <v>91</v>
      </c>
      <c r="B47" s="3" t="s">
        <v>34</v>
      </c>
      <c r="C47" s="15" t="s">
        <v>92</v>
      </c>
      <c r="D47" s="1">
        <v>1</v>
      </c>
      <c r="E47" s="1">
        <v>32</v>
      </c>
    </row>
    <row r="48" spans="1:5" ht="37.5" x14ac:dyDescent="0.25">
      <c r="A48" s="11" t="s">
        <v>93</v>
      </c>
      <c r="B48" s="3" t="s">
        <v>62</v>
      </c>
      <c r="C48" s="15" t="s">
        <v>31</v>
      </c>
      <c r="D48" s="1">
        <v>1</v>
      </c>
      <c r="E48" s="1">
        <v>26</v>
      </c>
    </row>
    <row r="49" spans="1:5" ht="56.25" x14ac:dyDescent="0.25">
      <c r="A49" s="11" t="s">
        <v>94</v>
      </c>
      <c r="B49" s="3" t="s">
        <v>34</v>
      </c>
      <c r="C49" s="16" t="s">
        <v>95</v>
      </c>
      <c r="D49" s="1">
        <v>1</v>
      </c>
      <c r="E49" s="1">
        <v>32</v>
      </c>
    </row>
    <row r="50" spans="1:5" ht="56.25" x14ac:dyDescent="0.25">
      <c r="A50" s="11" t="s">
        <v>96</v>
      </c>
      <c r="B50" s="3" t="s">
        <v>97</v>
      </c>
      <c r="C50" s="15" t="s">
        <v>31</v>
      </c>
      <c r="D50" s="1">
        <v>2</v>
      </c>
      <c r="E50" s="1">
        <v>52</v>
      </c>
    </row>
    <row r="51" spans="1:5" x14ac:dyDescent="0.25">
      <c r="A51" s="13" t="s">
        <v>98</v>
      </c>
      <c r="B51" s="7"/>
      <c r="C51" s="14"/>
      <c r="D51" s="6">
        <f>SUM(D33:D50)</f>
        <v>24</v>
      </c>
      <c r="E51" s="6">
        <f>SUM(E33:E50)</f>
        <v>691</v>
      </c>
    </row>
    <row r="52" spans="1:5" x14ac:dyDescent="0.25">
      <c r="A52" s="11" t="s">
        <v>99</v>
      </c>
      <c r="B52" s="3" t="s">
        <v>100</v>
      </c>
      <c r="C52" s="15" t="s">
        <v>67</v>
      </c>
      <c r="D52" s="1">
        <v>2</v>
      </c>
      <c r="E52" s="1">
        <v>50</v>
      </c>
    </row>
    <row r="53" spans="1:5" x14ac:dyDescent="0.25">
      <c r="A53" s="11" t="s">
        <v>101</v>
      </c>
      <c r="B53" s="3" t="s">
        <v>15</v>
      </c>
      <c r="C53" s="15" t="s">
        <v>44</v>
      </c>
      <c r="D53" s="1">
        <v>1</v>
      </c>
      <c r="E53" s="1">
        <v>30</v>
      </c>
    </row>
    <row r="54" spans="1:5" ht="45" customHeight="1" x14ac:dyDescent="0.25">
      <c r="A54" s="11" t="s">
        <v>102</v>
      </c>
      <c r="B54" s="3" t="s">
        <v>34</v>
      </c>
      <c r="C54" s="16" t="s">
        <v>73</v>
      </c>
      <c r="D54" s="1">
        <v>1</v>
      </c>
      <c r="E54" s="1">
        <v>32</v>
      </c>
    </row>
    <row r="55" spans="1:5" ht="40.5" customHeight="1" x14ac:dyDescent="0.25">
      <c r="A55" s="11" t="s">
        <v>103</v>
      </c>
      <c r="B55" s="3" t="s">
        <v>15</v>
      </c>
      <c r="C55" s="16" t="s">
        <v>137</v>
      </c>
      <c r="D55" s="1">
        <v>1</v>
      </c>
      <c r="E55" s="1">
        <v>30</v>
      </c>
    </row>
    <row r="56" spans="1:5" ht="39.75" customHeight="1" x14ac:dyDescent="0.25">
      <c r="A56" s="11" t="s">
        <v>104</v>
      </c>
      <c r="B56" s="3" t="s">
        <v>15</v>
      </c>
      <c r="C56" s="16" t="s">
        <v>77</v>
      </c>
      <c r="D56" s="1">
        <v>1</v>
      </c>
      <c r="E56" s="1">
        <v>30</v>
      </c>
    </row>
    <row r="57" spans="1:5" x14ac:dyDescent="0.25">
      <c r="A57" s="11" t="s">
        <v>105</v>
      </c>
      <c r="B57" s="3" t="s">
        <v>15</v>
      </c>
      <c r="C57" s="16" t="s">
        <v>85</v>
      </c>
      <c r="D57" s="1">
        <v>1</v>
      </c>
      <c r="E57" s="1">
        <v>30</v>
      </c>
    </row>
    <row r="58" spans="1:5" ht="56.25" x14ac:dyDescent="0.25">
      <c r="A58" s="11" t="s">
        <v>106</v>
      </c>
      <c r="B58" s="3" t="s">
        <v>12</v>
      </c>
      <c r="C58" s="16" t="s">
        <v>107</v>
      </c>
      <c r="D58" s="1">
        <v>2</v>
      </c>
      <c r="E58" s="1">
        <v>60</v>
      </c>
    </row>
    <row r="59" spans="1:5" ht="33.75" customHeight="1" x14ac:dyDescent="0.25">
      <c r="A59" s="11" t="s">
        <v>108</v>
      </c>
      <c r="B59" s="3" t="s">
        <v>52</v>
      </c>
      <c r="C59" s="15" t="s">
        <v>44</v>
      </c>
      <c r="D59" s="1">
        <v>1</v>
      </c>
      <c r="E59" s="1">
        <v>25</v>
      </c>
    </row>
    <row r="60" spans="1:5" x14ac:dyDescent="0.25">
      <c r="A60" s="11" t="s">
        <v>109</v>
      </c>
      <c r="B60" s="3" t="s">
        <v>15</v>
      </c>
      <c r="C60" s="15" t="s">
        <v>26</v>
      </c>
      <c r="D60" s="1">
        <v>1</v>
      </c>
      <c r="E60" s="1">
        <v>30</v>
      </c>
    </row>
    <row r="61" spans="1:5" x14ac:dyDescent="0.25">
      <c r="A61" s="11" t="s">
        <v>110</v>
      </c>
      <c r="B61" s="3" t="s">
        <v>39</v>
      </c>
      <c r="C61" s="16" t="s">
        <v>73</v>
      </c>
      <c r="D61" s="1">
        <v>1</v>
      </c>
      <c r="E61" s="1">
        <v>34</v>
      </c>
    </row>
    <row r="62" spans="1:5" x14ac:dyDescent="0.25">
      <c r="A62" s="11" t="s">
        <v>111</v>
      </c>
      <c r="B62" s="3" t="s">
        <v>112</v>
      </c>
      <c r="C62" s="16" t="s">
        <v>113</v>
      </c>
      <c r="D62" s="1">
        <v>2</v>
      </c>
      <c r="E62" s="1">
        <v>72</v>
      </c>
    </row>
    <row r="63" spans="1:5" ht="37.5" x14ac:dyDescent="0.25">
      <c r="A63" s="11" t="s">
        <v>114</v>
      </c>
      <c r="B63" s="3" t="s">
        <v>15</v>
      </c>
      <c r="C63" s="16" t="s">
        <v>115</v>
      </c>
      <c r="D63" s="1">
        <v>1</v>
      </c>
      <c r="E63" s="1">
        <v>30</v>
      </c>
    </row>
    <row r="64" spans="1:5" x14ac:dyDescent="0.25">
      <c r="A64" s="11" t="s">
        <v>116</v>
      </c>
      <c r="B64" s="3" t="s">
        <v>15</v>
      </c>
      <c r="C64" s="16" t="s">
        <v>85</v>
      </c>
      <c r="D64" s="1">
        <v>1</v>
      </c>
      <c r="E64" s="1">
        <v>30</v>
      </c>
    </row>
    <row r="65" spans="1:5" x14ac:dyDescent="0.25">
      <c r="A65" s="11" t="s">
        <v>117</v>
      </c>
      <c r="B65" s="3" t="s">
        <v>100</v>
      </c>
      <c r="C65" s="15" t="s">
        <v>118</v>
      </c>
      <c r="D65" s="1">
        <v>2</v>
      </c>
      <c r="E65" s="1">
        <v>50</v>
      </c>
    </row>
    <row r="66" spans="1:5" x14ac:dyDescent="0.25">
      <c r="A66" s="11" t="s">
        <v>119</v>
      </c>
      <c r="B66" s="3" t="s">
        <v>120</v>
      </c>
      <c r="C66" s="16" t="s">
        <v>121</v>
      </c>
      <c r="D66" s="1">
        <v>1</v>
      </c>
      <c r="E66" s="1">
        <v>35</v>
      </c>
    </row>
    <row r="67" spans="1:5" ht="37.5" customHeight="1" x14ac:dyDescent="0.25">
      <c r="A67" s="11" t="s">
        <v>122</v>
      </c>
      <c r="B67" s="3" t="s">
        <v>12</v>
      </c>
      <c r="C67" s="16" t="s">
        <v>123</v>
      </c>
      <c r="D67" s="1">
        <v>2</v>
      </c>
      <c r="E67" s="1">
        <v>60</v>
      </c>
    </row>
    <row r="68" spans="1:5" ht="37.5" x14ac:dyDescent="0.25">
      <c r="A68" s="11" t="s">
        <v>124</v>
      </c>
      <c r="B68" s="3" t="s">
        <v>52</v>
      </c>
      <c r="C68" s="16" t="s">
        <v>115</v>
      </c>
      <c r="D68" s="1">
        <v>1</v>
      </c>
      <c r="E68" s="1">
        <v>25</v>
      </c>
    </row>
    <row r="69" spans="1:5" ht="37.5" x14ac:dyDescent="0.25">
      <c r="A69" s="11" t="s">
        <v>125</v>
      </c>
      <c r="B69" s="3" t="s">
        <v>12</v>
      </c>
      <c r="C69" s="15" t="s">
        <v>126</v>
      </c>
      <c r="D69" s="1">
        <v>2</v>
      </c>
      <c r="E69" s="1">
        <v>60</v>
      </c>
    </row>
    <row r="70" spans="1:5" x14ac:dyDescent="0.25">
      <c r="A70" s="11" t="s">
        <v>127</v>
      </c>
      <c r="B70" s="3" t="s">
        <v>15</v>
      </c>
      <c r="C70" s="15" t="s">
        <v>128</v>
      </c>
      <c r="D70" s="1">
        <v>1</v>
      </c>
      <c r="E70" s="1">
        <v>30</v>
      </c>
    </row>
    <row r="71" spans="1:5" ht="37.5" x14ac:dyDescent="0.25">
      <c r="A71" s="11" t="s">
        <v>129</v>
      </c>
      <c r="B71" s="3" t="s">
        <v>97</v>
      </c>
      <c r="C71" s="15" t="s">
        <v>128</v>
      </c>
      <c r="D71" s="1">
        <v>2</v>
      </c>
      <c r="E71" s="1">
        <v>52</v>
      </c>
    </row>
    <row r="72" spans="1:5" ht="38.25" thickBot="1" x14ac:dyDescent="0.3">
      <c r="A72" s="18" t="s">
        <v>130</v>
      </c>
      <c r="B72" s="19" t="s">
        <v>12</v>
      </c>
      <c r="C72" s="20" t="s">
        <v>133</v>
      </c>
      <c r="D72" s="1">
        <v>2</v>
      </c>
      <c r="E72" s="1">
        <v>60</v>
      </c>
    </row>
    <row r="73" spans="1:5" x14ac:dyDescent="0.25">
      <c r="A73" s="4"/>
      <c r="B73" s="4"/>
      <c r="C73" s="5"/>
      <c r="D73" s="6">
        <f>SUM(D52:D72)</f>
        <v>29</v>
      </c>
      <c r="E73" s="6">
        <f>SUM(E52:E72)</f>
        <v>855</v>
      </c>
    </row>
    <row r="74" spans="1:5" x14ac:dyDescent="0.25">
      <c r="A74" s="4"/>
      <c r="B74" s="4"/>
      <c r="C74" s="5"/>
    </row>
    <row r="75" spans="1:5" ht="33" customHeight="1" x14ac:dyDescent="0.25">
      <c r="A75" s="4"/>
      <c r="B75" s="4"/>
      <c r="C75" s="5"/>
      <c r="D75" s="6">
        <f>D14+D32+D51+D73</f>
        <v>93</v>
      </c>
      <c r="E75" s="6">
        <f>E14+E32+E51+E73</f>
        <v>2797</v>
      </c>
    </row>
    <row r="76" spans="1:5" x14ac:dyDescent="0.25">
      <c r="A76" s="4"/>
      <c r="B76" s="4"/>
      <c r="C76" s="5"/>
    </row>
    <row r="77" spans="1:5" x14ac:dyDescent="0.25">
      <c r="A77" s="4"/>
      <c r="B77" s="4"/>
      <c r="C77" s="5"/>
    </row>
    <row r="78" spans="1:5" x14ac:dyDescent="0.25">
      <c r="A78" s="4"/>
      <c r="B78" s="4"/>
      <c r="C78" s="5"/>
    </row>
    <row r="79" spans="1:5" x14ac:dyDescent="0.25">
      <c r="A79" s="4"/>
      <c r="B79" s="4"/>
      <c r="C79" s="5"/>
    </row>
    <row r="80" spans="1:5" ht="38.25" customHeight="1" x14ac:dyDescent="0.25">
      <c r="A80" s="4"/>
      <c r="B80" s="4"/>
      <c r="C80" s="5"/>
    </row>
    <row r="81" spans="1:3" ht="39" customHeight="1" x14ac:dyDescent="0.25">
      <c r="A81" s="4"/>
      <c r="B81" s="4"/>
      <c r="C81" s="5"/>
    </row>
    <row r="82" spans="1:3" x14ac:dyDescent="0.25">
      <c r="A82" s="4"/>
      <c r="B82" s="4"/>
      <c r="C82" s="5"/>
    </row>
    <row r="83" spans="1:3" x14ac:dyDescent="0.25">
      <c r="A83" s="4"/>
      <c r="B83" s="4"/>
      <c r="C83" s="5"/>
    </row>
    <row r="84" spans="1:3" x14ac:dyDescent="0.25">
      <c r="A84" s="4"/>
      <c r="B84" s="4"/>
      <c r="C84" s="5"/>
    </row>
  </sheetData>
  <mergeCells count="5">
    <mergeCell ref="A1:C1"/>
    <mergeCell ref="A3:C3"/>
    <mergeCell ref="A14:C14"/>
    <mergeCell ref="A32:C32"/>
    <mergeCell ref="A51:C51"/>
  </mergeCells>
  <printOptions horizontalCentered="1" verticalCentered="1"/>
  <pageMargins left="0" right="0" top="0" bottom="0" header="0" footer="0"/>
  <pageSetup paperSize="9" scale="74" orientation="portrait" r:id="rId1"/>
  <rowBreaks count="2" manualBreakCount="2">
    <brk id="35" max="2" man="1"/>
    <brk id="6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2021-06-22T05:10:55Z</cp:lastPrinted>
  <dcterms:created xsi:type="dcterms:W3CDTF">2021-02-25T07:09:27Z</dcterms:created>
  <dcterms:modified xsi:type="dcterms:W3CDTF">2021-06-22T05:14:37Z</dcterms:modified>
</cp:coreProperties>
</file>